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计算机网络技术进入体检人员名单" sheetId="29" r:id="rId1"/>
  </sheets>
  <definedNames>
    <definedName name="_xlnm.Print_Titles" localSheetId="0">计算机网络技术进入体检人员名单!$1:$2</definedName>
  </definedNames>
  <calcPr calcId="144525"/>
</workbook>
</file>

<file path=xl/sharedStrings.xml><?xml version="1.0" encoding="utf-8"?>
<sst xmlns="http://schemas.openxmlformats.org/spreadsheetml/2006/main" count="24" uniqueCount="23">
  <si>
    <t>2022年泾阳县公开招聘融媒体中心劳务派遣制工作人员计算机网络技术综合成绩及是否进入体检人员名单</t>
  </si>
  <si>
    <t>序号</t>
  </si>
  <si>
    <t>姓名</t>
  </si>
  <si>
    <t>性别</t>
  </si>
  <si>
    <t>准考证号</t>
  </si>
  <si>
    <t>身份证号</t>
  </si>
  <si>
    <t>招聘职位</t>
  </si>
  <si>
    <t>笔试分数</t>
  </si>
  <si>
    <t>笔试成绩*60%</t>
  </si>
  <si>
    <t>面试分数</t>
  </si>
  <si>
    <t>面试成绩*40%</t>
  </si>
  <si>
    <t>综合成绩</t>
  </si>
  <si>
    <t>是否进入体检</t>
  </si>
  <si>
    <t>备注</t>
  </si>
  <si>
    <t>陈家乐</t>
  </si>
  <si>
    <t>男</t>
  </si>
  <si>
    <t>612501XXXX10240059</t>
  </si>
  <si>
    <t>计算机网
络技术</t>
  </si>
  <si>
    <t>否</t>
  </si>
  <si>
    <t>刘欢</t>
  </si>
  <si>
    <t>610423XXXX04090018</t>
  </si>
  <si>
    <t>计算机网络技术</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</si>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</sst>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rgb="FF00B0F0"/>
      <name val="宋体"/>
      <charset val="134"/>
      <scheme val="minor"/>
    </font>
    <font>
      <b/>
      <sz val="11"/>
      <color indexed="8"/>
      <name val="宋体"/>
      <charset val="134"/>
    </font>
    <font>
      <b/>
      <sz val="18"/>
      <color indexed="8"/>
      <name val="宋体"/>
      <charset val="134"/>
    </font>
    <font>
      <b/>
      <sz val="24"/>
      <color indexed="8"/>
      <name val="宋体"/>
      <charset val="134"/>
    </font>
    <font>
      <b/>
      <sz val="12"/>
      <color indexed="8"/>
      <name val="仿宋_GB2312"/>
      <charset val="134"/>
    </font>
    <font>
      <b/>
      <sz val="12"/>
      <color theme="1"/>
      <name val="宋体"/>
      <charset val="134"/>
    </font>
    <font>
      <sz val="12"/>
      <color indexed="8"/>
      <name val="仿宋_GB2312"/>
      <charset val="134"/>
    </font>
    <font>
      <sz val="12"/>
      <color rgb="FFFF0000"/>
      <name val="仿宋_GB2312"/>
      <charset val="134"/>
    </font>
    <font>
      <b/>
      <sz val="16"/>
      <color indexed="8"/>
      <name val="宋体"/>
      <charset val="134"/>
    </font>
    <font>
      <b/>
      <sz val="12"/>
      <color theme="1"/>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Border="0">
      <alignment vertical="center"/>
    </xf>
    <xf numFmtId="0" fontId="0" fillId="8" borderId="4" applyNumberFormat="0" applyFont="0" applyAlignment="0" applyProtection="0">
      <alignment vertical="center"/>
    </xf>
    <xf numFmtId="0" fontId="15"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Border="0">
      <alignment vertical="center"/>
    </xf>
    <xf numFmtId="0" fontId="23" fillId="0" borderId="5" applyNumberFormat="0" applyFill="0" applyAlignment="0" applyProtection="0">
      <alignment vertical="center"/>
    </xf>
    <xf numFmtId="0" fontId="18" fillId="0" borderId="0" applyBorder="0">
      <alignment vertical="center"/>
    </xf>
    <xf numFmtId="0" fontId="24" fillId="0" borderId="5" applyNumberFormat="0" applyFill="0" applyAlignment="0" applyProtection="0">
      <alignment vertical="center"/>
    </xf>
    <xf numFmtId="0" fontId="15" fillId="10" borderId="0" applyNumberFormat="0" applyBorder="0" applyAlignment="0" applyProtection="0">
      <alignment vertical="center"/>
    </xf>
    <xf numFmtId="0" fontId="19" fillId="0" borderId="6" applyNumberFormat="0" applyFill="0" applyAlignment="0" applyProtection="0">
      <alignment vertical="center"/>
    </xf>
    <xf numFmtId="0" fontId="15" fillId="11" borderId="0" applyNumberFormat="0" applyBorder="0" applyAlignment="0" applyProtection="0">
      <alignment vertical="center"/>
    </xf>
    <xf numFmtId="0" fontId="25" fillId="12" borderId="7" applyNumberFormat="0" applyAlignment="0" applyProtection="0">
      <alignment vertical="center"/>
    </xf>
    <xf numFmtId="0" fontId="18" fillId="0" borderId="0">
      <alignment vertical="center"/>
    </xf>
    <xf numFmtId="0" fontId="26" fillId="12" borderId="3" applyNumberFormat="0" applyAlignment="0" applyProtection="0">
      <alignment vertical="center"/>
    </xf>
    <xf numFmtId="0" fontId="27" fillId="13" borderId="8"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8" fillId="0" borderId="0" applyBorder="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8" fillId="0" borderId="0">
      <alignment vertical="center"/>
    </xf>
    <xf numFmtId="0" fontId="32"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pplyBorder="0">
      <alignment vertical="center"/>
    </xf>
  </cellStyleXfs>
  <cellXfs count="17">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2" xfId="51" applyFont="1" applyFill="1" applyBorder="1" applyAlignment="1">
      <alignment horizontal="center" vertical="center"/>
    </xf>
    <xf numFmtId="0" fontId="6" fillId="0" borderId="2" xfId="51" applyFont="1" applyFill="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10"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11" fillId="0" borderId="2" xfId="0" applyFont="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常规 5 3"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5_永寿县消防大队招聘考试综合成绩及录取人员(1)" xfId="55"/>
    <cellStyle name="常规 3" xfId="56"/>
    <cellStyle name="常规 4" xfId="57"/>
    <cellStyle name="常规 5" xfId="58"/>
    <cellStyle name="常规 7" xfId="5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abSelected="1" workbookViewId="0">
      <selection activeCell="L7" sqref="L7"/>
    </sheetView>
  </sheetViews>
  <sheetFormatPr defaultColWidth="9" defaultRowHeight="23"/>
  <cols>
    <col min="1" max="1" width="6.24778761061947" style="2" customWidth="1"/>
    <col min="2" max="2" width="9.50442477876106" style="3" customWidth="1"/>
    <col min="3" max="3" width="7" style="3" customWidth="1"/>
    <col min="4" max="4" width="14.6283185840708" style="3" customWidth="1"/>
    <col min="5" max="5" width="21.7522123893805" style="3" customWidth="1"/>
    <col min="6" max="6" width="14.3716814159292" style="3" customWidth="1"/>
    <col min="7" max="7" width="6.12389380530973" style="4" customWidth="1"/>
    <col min="8" max="8" width="10.5044247787611" style="4" customWidth="1"/>
    <col min="9" max="9" width="6" style="4" customWidth="1"/>
    <col min="10" max="10" width="10.2477876106195" style="4" customWidth="1"/>
    <col min="11" max="11" width="6.24778761061947" style="4" customWidth="1"/>
    <col min="12" max="12" width="9.50442477876106" style="4" customWidth="1"/>
    <col min="13" max="13" width="9" style="4" customWidth="1"/>
    <col min="14" max="16384" width="9" style="4"/>
  </cols>
  <sheetData>
    <row r="1" ht="78" customHeight="1" spans="1:13">
      <c r="A1" s="5" t="s">
        <v>0</v>
      </c>
      <c r="B1" s="5"/>
      <c r="C1" s="5"/>
      <c r="D1" s="5"/>
      <c r="E1" s="5"/>
      <c r="F1" s="5"/>
      <c r="G1" s="5"/>
      <c r="H1" s="5"/>
      <c r="I1" s="5"/>
      <c r="J1" s="5"/>
      <c r="K1" s="5"/>
      <c r="L1" s="5"/>
      <c r="M1" s="5"/>
    </row>
    <row r="2" ht="38.25" customHeight="1" spans="1:13">
      <c r="A2" s="6" t="s">
        <v>1</v>
      </c>
      <c r="B2" s="6" t="s">
        <v>2</v>
      </c>
      <c r="C2" s="6" t="s">
        <v>3</v>
      </c>
      <c r="D2" s="6" t="s">
        <v>4</v>
      </c>
      <c r="E2" s="6" t="s">
        <v>5</v>
      </c>
      <c r="F2" s="7" t="s">
        <v>6</v>
      </c>
      <c r="G2" s="8" t="s">
        <v>7</v>
      </c>
      <c r="H2" s="8" t="s">
        <v>8</v>
      </c>
      <c r="I2" s="8" t="s">
        <v>9</v>
      </c>
      <c r="J2" s="8" t="s">
        <v>10</v>
      </c>
      <c r="K2" s="8" t="s">
        <v>11</v>
      </c>
      <c r="L2" s="13" t="s">
        <v>12</v>
      </c>
      <c r="M2" s="14" t="s">
        <v>13</v>
      </c>
    </row>
    <row r="3" s="1" customFormat="1" ht="30.75" customHeight="1" spans="1:13">
      <c r="A3" s="9">
        <v>1</v>
      </c>
      <c r="B3" s="9" t="s">
        <v>14</v>
      </c>
      <c r="C3" s="9" t="s">
        <v>15</v>
      </c>
      <c r="D3" s="9">
        <v>61042300037</v>
      </c>
      <c r="E3" s="9" t="s">
        <v>16</v>
      </c>
      <c r="F3" s="9" t="s">
        <v>17</v>
      </c>
      <c r="G3" s="9">
        <v>45</v>
      </c>
      <c r="H3" s="9">
        <f>G3*0.6</f>
        <v>27</v>
      </c>
      <c r="I3" s="9">
        <v>81.2</v>
      </c>
      <c r="J3" s="9">
        <f>I3*0.4</f>
        <v>32.48</v>
      </c>
      <c r="K3" s="9">
        <f>H3+J3</f>
        <v>59.48</v>
      </c>
      <c r="L3" s="9" t="s">
        <v>18</v>
      </c>
      <c r="M3" s="15"/>
    </row>
    <row r="4" ht="27.95" customHeight="1" spans="1:13">
      <c r="A4" s="10">
        <v>2</v>
      </c>
      <c r="B4" s="9" t="s">
        <v>19</v>
      </c>
      <c r="C4" s="9" t="s">
        <v>15</v>
      </c>
      <c r="D4" s="9">
        <v>61042300039</v>
      </c>
      <c r="E4" s="9" t="s">
        <v>20</v>
      </c>
      <c r="F4" s="9" t="s">
        <v>21</v>
      </c>
      <c r="G4" s="9">
        <v>51</v>
      </c>
      <c r="H4" s="9">
        <f>G4*0.6</f>
        <v>30.6</v>
      </c>
      <c r="I4" s="9">
        <v>80.8</v>
      </c>
      <c r="J4" s="9">
        <f>I4*0.4</f>
        <v>32.32</v>
      </c>
      <c r="K4" s="9">
        <f>H4+J4</f>
        <v>62.92</v>
      </c>
      <c r="L4" s="9" t="s">
        <v>22</v>
      </c>
      <c r="M4" s="16"/>
    </row>
    <row r="5" spans="4:6">
      <c r="D5" s="11"/>
      <c r="E5" s="11"/>
      <c r="F5" s="12"/>
    </row>
    <row r="6" spans="4:6">
      <c r="D6" s="11"/>
      <c r="E6" s="11"/>
      <c r="F6" s="12"/>
    </row>
    <row r="7" spans="4:6">
      <c r="D7" s="11"/>
      <c r="E7" s="11"/>
      <c r="F7" s="12"/>
    </row>
    <row r="8" spans="4:6">
      <c r="D8" s="11"/>
      <c r="E8" s="11"/>
      <c r="F8" s="12"/>
    </row>
    <row r="9" spans="4:6">
      <c r="D9" s="11"/>
      <c r="E9" s="11"/>
      <c r="F9" s="12"/>
    </row>
    <row r="10" spans="4:6">
      <c r="D10" s="11"/>
      <c r="E10" s="11"/>
      <c r="F10" s="12"/>
    </row>
    <row r="11" spans="4:6">
      <c r="D11" s="11"/>
      <c r="E11" s="11"/>
      <c r="F11" s="12"/>
    </row>
    <row r="12" spans="4:6">
      <c r="D12" s="11"/>
      <c r="E12" s="11"/>
      <c r="F12" s="12"/>
    </row>
    <row r="13" spans="4:6">
      <c r="D13" s="11"/>
      <c r="E13" s="11"/>
      <c r="F13" s="12"/>
    </row>
    <row r="14" spans="4:6">
      <c r="D14" s="11"/>
      <c r="E14" s="11"/>
      <c r="F14" s="12"/>
    </row>
    <row r="15" spans="4:6">
      <c r="D15" s="11"/>
      <c r="E15" s="11"/>
      <c r="F15" s="12"/>
    </row>
    <row r="16" spans="4:6">
      <c r="D16" s="11"/>
      <c r="E16" s="11"/>
      <c r="F16" s="12"/>
    </row>
    <row r="17" spans="4:6">
      <c r="D17" s="11"/>
      <c r="E17" s="11"/>
      <c r="F17" s="12"/>
    </row>
    <row r="18" spans="4:6">
      <c r="D18" s="11"/>
      <c r="E18" s="11"/>
      <c r="F18" s="12"/>
    </row>
    <row r="19" spans="4:6">
      <c r="D19" s="11"/>
      <c r="E19" s="11"/>
      <c r="F19" s="12"/>
    </row>
    <row r="20" spans="4:6">
      <c r="D20" s="11"/>
      <c r="E20" s="11"/>
      <c r="F20" s="12"/>
    </row>
    <row r="21" spans="4:6">
      <c r="D21" s="11"/>
      <c r="E21" s="11"/>
      <c r="F21" s="12"/>
    </row>
    <row r="22" spans="4:6">
      <c r="D22" s="11"/>
      <c r="E22" s="11"/>
      <c r="F22" s="12"/>
    </row>
    <row r="23" spans="4:6">
      <c r="D23" s="11"/>
      <c r="E23" s="11"/>
      <c r="F23" s="12"/>
    </row>
    <row r="24" spans="4:6">
      <c r="D24" s="11"/>
      <c r="E24" s="11"/>
      <c r="F24" s="12"/>
    </row>
    <row r="25" spans="4:6">
      <c r="D25" s="11"/>
      <c r="E25" s="11"/>
      <c r="F25" s="12"/>
    </row>
    <row r="26" spans="4:6">
      <c r="D26" s="11"/>
      <c r="E26" s="11"/>
      <c r="F26" s="12"/>
    </row>
    <row r="27" spans="4:6">
      <c r="D27" s="11"/>
      <c r="E27" s="11"/>
      <c r="F27" s="12"/>
    </row>
    <row r="28" spans="4:6">
      <c r="D28" s="11"/>
      <c r="E28" s="11"/>
      <c r="F28" s="12"/>
    </row>
    <row r="29" spans="4:6">
      <c r="D29" s="11"/>
      <c r="E29" s="11"/>
      <c r="F29" s="12"/>
    </row>
    <row r="30" spans="4:6">
      <c r="D30" s="11"/>
      <c r="E30" s="11"/>
      <c r="F30" s="12"/>
    </row>
    <row r="31" spans="4:6">
      <c r="D31" s="11"/>
      <c r="E31" s="11"/>
      <c r="F31" s="12"/>
    </row>
    <row r="32" spans="4:6">
      <c r="D32" s="11"/>
      <c r="E32" s="11"/>
      <c r="F32" s="12"/>
    </row>
    <row r="33" spans="4:6">
      <c r="D33" s="11"/>
      <c r="E33" s="11"/>
      <c r="F33" s="12"/>
    </row>
    <row r="34" spans="4:6">
      <c r="D34" s="11"/>
      <c r="E34" s="11"/>
      <c r="F34" s="12"/>
    </row>
    <row r="35" spans="4:6">
      <c r="D35" s="11"/>
      <c r="E35" s="11"/>
      <c r="F35" s="12"/>
    </row>
    <row r="36" spans="4:6">
      <c r="D36" s="11"/>
      <c r="E36" s="11"/>
      <c r="F36" s="12"/>
    </row>
    <row r="37" spans="4:6">
      <c r="D37" s="11"/>
      <c r="E37" s="11"/>
      <c r="F37" s="12"/>
    </row>
    <row r="38" spans="4:6">
      <c r="D38" s="11"/>
      <c r="E38" s="11"/>
      <c r="F38" s="12"/>
    </row>
    <row r="39" spans="4:6">
      <c r="D39" s="11"/>
      <c r="E39" s="11"/>
      <c r="F39" s="12"/>
    </row>
    <row r="40" spans="4:6">
      <c r="D40" s="11"/>
      <c r="E40" s="11"/>
      <c r="F40" s="12"/>
    </row>
    <row r="41" spans="4:6">
      <c r="D41" s="11"/>
      <c r="E41" s="11"/>
      <c r="F41" s="12"/>
    </row>
    <row r="42" spans="4:6">
      <c r="D42" s="11"/>
      <c r="E42" s="11"/>
      <c r="F42" s="12"/>
    </row>
    <row r="43" spans="4:6">
      <c r="D43" s="11"/>
      <c r="E43" s="11"/>
      <c r="F43" s="12"/>
    </row>
    <row r="44" spans="4:6">
      <c r="D44" s="11"/>
      <c r="E44" s="11"/>
      <c r="F44" s="12"/>
    </row>
    <row r="45" spans="4:6">
      <c r="D45" s="11"/>
      <c r="E45" s="11"/>
      <c r="F45" s="12"/>
    </row>
    <row r="46" spans="4:6">
      <c r="D46" s="11"/>
      <c r="E46" s="11"/>
      <c r="F46" s="12"/>
    </row>
  </sheetData>
  <mergeCells count="1">
    <mergeCell ref="A1:M1"/>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计算机网络技术进入体检人员名单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2022-09-10T10:31:00Z</cp:lastPrinted>
  <dcterms:modified xsi:type="dcterms:W3CDTF">2022-09-11T02:47:04Z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