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920" windowHeight="10740"/>
  </bookViews>
  <sheets>
    <sheet name="综合成绩及是否进入体检人员" sheetId="24" r:id="rId1"/>
  </sheets>
  <definedNames>
    <definedName name="_xlnm.Print_Titles" localSheetId="0">综合成绩及是否进入体检人员!$1:$2</definedName>
  </definedNames>
  <calcPr calcId="144525"/>
</workbook>
</file>

<file path=xl/sharedStrings.xml><?xml version="1.0" encoding="utf-8"?>
<sst xmlns="http://schemas.openxmlformats.org/spreadsheetml/2006/main" count="12" uniqueCount="12">
  <si>
    <t>2022年乾县公开招聘镇（办）医疗保障服务站专职医保服务工作人员综合成绩及是否进入体检人员名单</t>
  </si>
  <si>
    <t>序号</t>
  </si>
  <si>
    <t>准考证号</t>
  </si>
  <si>
    <t>岗位代码</t>
  </si>
  <si>
    <t>笔试分数</t>
  </si>
  <si>
    <t>笔试成绩*60%</t>
  </si>
  <si>
    <t>面试分数</t>
  </si>
  <si>
    <t>面试成绩*40%</t>
  </si>
  <si>
    <t>综合成绩</t>
  </si>
  <si>
    <t>是否进入体检</t>
  </si>
  <si>
    <t>备注</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</si>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</sst>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b/>
      <sz val="11"/>
      <name val="宋体"/>
      <charset val="134"/>
    </font>
    <font>
      <b/>
      <sz val="18"/>
      <name val="宋体"/>
      <charset val="134"/>
    </font>
    <font>
      <b/>
      <sz val="24"/>
      <name val="宋体"/>
      <charset val="134"/>
    </font>
    <font>
      <sz val="12"/>
      <name val="仿宋_GB2312"/>
      <charset val="134"/>
    </font>
    <font>
      <sz val="9"/>
      <name val="仿宋_GB2312"/>
      <charset val="134"/>
    </font>
    <font>
      <sz val="8"/>
      <name val="宋体"/>
      <charset val="134"/>
    </font>
    <font>
      <sz val="9"/>
      <name val="宋体"/>
      <charset val="134"/>
      <scheme val="minor"/>
    </font>
    <font>
      <b/>
      <sz val="16"/>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9" borderId="3"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1" borderId="0" applyNumberFormat="0" applyBorder="0" applyAlignment="0" applyProtection="0">
      <alignment vertical="center"/>
    </xf>
    <xf numFmtId="0" fontId="16" fillId="0" borderId="5" applyNumberFormat="0" applyFill="0" applyAlignment="0" applyProtection="0">
      <alignment vertical="center"/>
    </xf>
    <xf numFmtId="0" fontId="13" fillId="12" borderId="0" applyNumberFormat="0" applyBorder="0" applyAlignment="0" applyProtection="0">
      <alignment vertical="center"/>
    </xf>
    <xf numFmtId="0" fontId="22" fillId="13" borderId="6" applyNumberFormat="0" applyAlignment="0" applyProtection="0">
      <alignment vertical="center"/>
    </xf>
    <xf numFmtId="0" fontId="0" fillId="0" borderId="0">
      <alignment vertical="center"/>
    </xf>
    <xf numFmtId="0" fontId="23" fillId="13" borderId="2" applyNumberFormat="0" applyAlignment="0" applyProtection="0">
      <alignment vertical="center"/>
    </xf>
    <xf numFmtId="0" fontId="24" fillId="14" borderId="7"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xf numFmtId="0" fontId="0" fillId="0" borderId="0">
      <alignment vertical="center"/>
    </xf>
    <xf numFmtId="0" fontId="0" fillId="0" borderId="0">
      <alignment vertical="center"/>
    </xf>
    <xf numFmtId="0" fontId="29" fillId="0" borderId="0">
      <alignment vertical="center"/>
    </xf>
    <xf numFmtId="0" fontId="0" fillId="0" borderId="0">
      <alignment vertical="center"/>
    </xf>
    <xf numFmtId="0" fontId="0" fillId="0" borderId="0">
      <alignment vertical="center"/>
    </xf>
  </cellStyleXfs>
  <cellXfs count="17">
    <xf numFmtId="0" fontId="0" fillId="0" borderId="0" xfId="0">
      <alignment vertical="center"/>
    </xf>
    <xf numFmtId="0" fontId="1" fillId="2" borderId="0" xfId="0" applyFont="1" applyFill="1" applyAlignment="1">
      <alignment horizontal="center" vertical="center"/>
    </xf>
    <xf numFmtId="0" fontId="2" fillId="0" borderId="0" xfId="0" applyFont="1" applyBorder="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6" fillId="3"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9" fillId="0" borderId="0" xfId="0" applyFont="1" applyBorder="1" applyAlignment="1">
      <alignment horizontal="center" vertical="center"/>
    </xf>
    <xf numFmtId="0" fontId="9" fillId="0" borderId="0" xfId="0" applyFont="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1" fillId="2" borderId="1" xfId="0" applyFont="1" applyFill="1" applyBorder="1" applyAlignment="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 5 3"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5_永寿县消防大队招聘考试综合成绩及录取人员(1)" xfId="52"/>
    <cellStyle name="常规 4" xfId="53"/>
    <cellStyle name="常规 5"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2"/>
  <sheetViews>
    <sheetView tabSelected="1" workbookViewId="0">
      <selection activeCell="G13" sqref="G13"/>
    </sheetView>
  </sheetViews>
  <sheetFormatPr defaultColWidth="9" defaultRowHeight="23"/>
  <cols>
    <col min="1" max="1" width="5.3716814159292" style="2" customWidth="1"/>
    <col min="2" max="2" width="12.2477876106195" style="3" customWidth="1"/>
    <col min="3" max="3" width="9.3716814159292" style="3" customWidth="1"/>
    <col min="4" max="4" width="9" style="4" customWidth="1"/>
    <col min="5" max="5" width="15" style="4" customWidth="1"/>
    <col min="6" max="6" width="10.5044247787611" style="4" customWidth="1"/>
    <col min="7" max="8" width="14.2477876106195" style="4" customWidth="1"/>
    <col min="9" max="9" width="10.2477876106195" style="4" customWidth="1"/>
    <col min="10" max="10" width="8.87610619469027" style="4" customWidth="1"/>
    <col min="11" max="16384" width="9" style="4"/>
  </cols>
  <sheetData>
    <row r="1" ht="78" customHeight="1" spans="1:10">
      <c r="A1" s="5" t="s">
        <v>0</v>
      </c>
      <c r="B1" s="6"/>
      <c r="C1" s="6"/>
      <c r="D1" s="6"/>
      <c r="E1" s="6"/>
      <c r="F1" s="6"/>
      <c r="G1" s="6"/>
      <c r="H1" s="6"/>
      <c r="I1" s="6"/>
      <c r="J1" s="6"/>
    </row>
    <row r="2" ht="27.95" customHeight="1" spans="1:10">
      <c r="A2" s="7" t="s">
        <v>1</v>
      </c>
      <c r="B2" s="7" t="s">
        <v>2</v>
      </c>
      <c r="C2" s="7" t="s">
        <v>3</v>
      </c>
      <c r="D2" s="7" t="s">
        <v>4</v>
      </c>
      <c r="E2" s="7" t="s">
        <v>5</v>
      </c>
      <c r="F2" s="7" t="s">
        <v>6</v>
      </c>
      <c r="G2" s="7" t="s">
        <v>7</v>
      </c>
      <c r="H2" s="7" t="s">
        <v>8</v>
      </c>
      <c r="I2" s="14" t="s">
        <v>9</v>
      </c>
      <c r="J2" s="15" t="s">
        <v>10</v>
      </c>
    </row>
    <row r="3" s="1" customFormat="1" ht="27.95" customHeight="1" spans="1:10">
      <c r="A3" s="8">
        <v>1</v>
      </c>
      <c r="B3" s="9">
        <v>61042400030</v>
      </c>
      <c r="C3" s="9">
        <v>202213</v>
      </c>
      <c r="D3" s="10">
        <v>42</v>
      </c>
      <c r="E3" s="11">
        <f>D3*0.6</f>
        <v>25.2</v>
      </c>
      <c r="F3" s="10">
        <v>78.4</v>
      </c>
      <c r="G3" s="11">
        <f>F3*0.4</f>
        <v>31.36</v>
      </c>
      <c r="H3" s="11">
        <f>E3+G3</f>
        <v>56.56</v>
      </c>
      <c r="I3" s="11" t="s">
        <v>11</v>
      </c>
      <c r="J3" s="16"/>
    </row>
    <row r="4" spans="2:3">
      <c r="B4" s="12"/>
      <c r="C4" s="13"/>
    </row>
    <row r="5" spans="2:3">
      <c r="B5" s="12"/>
      <c r="C5" s="13"/>
    </row>
    <row r="6" spans="2:3">
      <c r="B6" s="12"/>
      <c r="C6" s="13"/>
    </row>
    <row r="7" spans="2:3">
      <c r="B7" s="12"/>
      <c r="C7" s="13"/>
    </row>
    <row r="8" spans="2:3">
      <c r="B8" s="12"/>
      <c r="C8" s="13"/>
    </row>
    <row r="9" spans="2:3">
      <c r="B9" s="12"/>
      <c r="C9" s="13"/>
    </row>
    <row r="10" spans="2:3">
      <c r="B10" s="12"/>
      <c r="C10" s="13"/>
    </row>
    <row r="11" spans="2:3">
      <c r="B11" s="12"/>
      <c r="C11" s="13"/>
    </row>
    <row r="12" spans="2:3">
      <c r="B12" s="12"/>
      <c r="C12" s="13"/>
    </row>
    <row r="13" spans="2:3">
      <c r="B13" s="12"/>
      <c r="C13" s="13"/>
    </row>
    <row r="14" spans="2:3">
      <c r="B14" s="12"/>
      <c r="C14" s="13"/>
    </row>
    <row r="15" spans="2:3">
      <c r="B15" s="12"/>
      <c r="C15" s="13"/>
    </row>
    <row r="16" spans="2:3">
      <c r="B16" s="12"/>
      <c r="C16" s="13"/>
    </row>
    <row r="17" spans="2:3">
      <c r="B17" s="12"/>
      <c r="C17" s="13"/>
    </row>
    <row r="18" spans="2:3">
      <c r="B18" s="12"/>
      <c r="C18" s="13"/>
    </row>
    <row r="19" spans="2:3">
      <c r="B19" s="12"/>
      <c r="C19" s="13"/>
    </row>
    <row r="20" spans="2:3">
      <c r="B20" s="12"/>
      <c r="C20" s="13"/>
    </row>
    <row r="21" spans="2:3">
      <c r="B21" s="12"/>
      <c r="C21" s="13"/>
    </row>
    <row r="22" spans="2:3">
      <c r="B22" s="12"/>
      <c r="C22" s="13"/>
    </row>
    <row r="23" spans="2:3">
      <c r="B23" s="12"/>
      <c r="C23" s="13"/>
    </row>
    <row r="24" ht="20.65" spans="2:3">
      <c r="B24" s="12"/>
      <c r="C24" s="13"/>
    </row>
    <row r="25" ht="20.65" spans="2:3">
      <c r="B25" s="12"/>
      <c r="C25" s="13"/>
    </row>
    <row r="26" ht="20.65" spans="2:3">
      <c r="B26" s="12"/>
      <c r="C26" s="13"/>
    </row>
    <row r="27" ht="20.65" spans="2:3">
      <c r="B27" s="12"/>
      <c r="C27" s="13"/>
    </row>
    <row r="28" ht="20.65" spans="2:3">
      <c r="B28" s="12"/>
      <c r="C28" s="13"/>
    </row>
    <row r="29" ht="20.65" spans="2:3">
      <c r="B29" s="12"/>
      <c r="C29" s="13"/>
    </row>
    <row r="30" ht="20.65" spans="2:3">
      <c r="B30" s="12"/>
      <c r="C30" s="13"/>
    </row>
    <row r="31" ht="20.65" spans="2:3">
      <c r="B31" s="12"/>
      <c r="C31" s="13"/>
    </row>
    <row r="32" ht="20.65" spans="2:3">
      <c r="B32" s="12"/>
      <c r="C32" s="13"/>
    </row>
    <row r="33" ht="20.65" spans="2:3">
      <c r="B33" s="12"/>
      <c r="C33" s="13"/>
    </row>
    <row r="34" ht="20.65" spans="2:3">
      <c r="B34" s="12"/>
      <c r="C34" s="13"/>
    </row>
    <row r="35" ht="20.65" spans="2:3">
      <c r="B35" s="12"/>
      <c r="C35" s="13"/>
    </row>
    <row r="36" ht="20.65" spans="2:3">
      <c r="B36" s="12"/>
      <c r="C36" s="13"/>
    </row>
    <row r="37" ht="20.65" spans="2:3">
      <c r="B37" s="12"/>
      <c r="C37" s="13"/>
    </row>
    <row r="38" ht="20.65" spans="2:3">
      <c r="B38" s="12"/>
      <c r="C38" s="13"/>
    </row>
    <row r="39" ht="20.65" spans="2:3">
      <c r="B39" s="12"/>
      <c r="C39" s="13"/>
    </row>
    <row r="40" ht="20.65" spans="2:3">
      <c r="B40" s="12"/>
      <c r="C40" s="13"/>
    </row>
    <row r="41" ht="20.65" spans="2:3">
      <c r="B41" s="12"/>
      <c r="C41" s="13"/>
    </row>
    <row r="42" ht="20.65" spans="2:3">
      <c r="B42" s="12"/>
      <c r="C42" s="13"/>
    </row>
    <row r="43" ht="20.65" spans="2:3">
      <c r="B43" s="12"/>
      <c r="C43" s="13"/>
    </row>
    <row r="44" ht="20.65" spans="2:3">
      <c r="B44" s="12"/>
      <c r="C44" s="13"/>
    </row>
    <row r="45" ht="20.65" spans="2:3">
      <c r="B45" s="12"/>
      <c r="C45" s="13"/>
    </row>
    <row r="46" ht="20.65" spans="2:3">
      <c r="B46" s="12"/>
      <c r="C46" s="13"/>
    </row>
    <row r="47" ht="20.65" spans="2:3">
      <c r="B47" s="12"/>
      <c r="C47" s="13"/>
    </row>
    <row r="48" ht="20.65" spans="2:3">
      <c r="B48" s="12"/>
      <c r="C48" s="13"/>
    </row>
    <row r="49" ht="20.65" spans="2:3">
      <c r="B49" s="12"/>
      <c r="C49" s="13"/>
    </row>
    <row r="50" ht="20.65" spans="2:3">
      <c r="B50" s="12"/>
      <c r="C50" s="13"/>
    </row>
    <row r="51" ht="20.65" spans="2:3">
      <c r="B51" s="12"/>
      <c r="C51" s="13"/>
    </row>
    <row r="52" ht="20.65" spans="2:3">
      <c r="B52" s="12"/>
      <c r="C52" s="13"/>
    </row>
  </sheetData>
  <mergeCells count="1">
    <mergeCell ref="A1:J1"/>
  </mergeCells>
  <printOptions horizontalCentered="1"/>
  <pageMargins left="0.751388888888889" right="0.751388888888889"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综合成绩及是否进入体检人员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布衣</cp:lastModifiedBy>
  <dcterms:created xsi:type="dcterms:W3CDTF">2006-09-13T11:21:00Z</dcterms:created>
  <cp:lastPrinted>2019-06-27T11:17:00Z</cp:lastPrinted>
  <dcterms:modified xsi:type="dcterms:W3CDTF">2022-09-12T02:00:34Z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7F5887AC8DBD458DBD49061FF8AA9B10</vt:lpwstr>
  </property>
</Properties>
</file>